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tph.sharepoint.com/sites/Commun/Documents partages/PANIERS/PANIERS 2025/Click and Collect OT/"/>
    </mc:Choice>
  </mc:AlternateContent>
  <xr:revisionPtr revIDLastSave="825" documentId="8_{3ABF31F7-9AD9-41A4-9475-5913BC0E2749}" xr6:coauthVersionLast="47" xr6:coauthVersionMax="47" xr10:uidLastSave="{47F6C0ED-BC7E-4911-89D3-7AC973D0E8ED}"/>
  <bookViews>
    <workbookView xWindow="10620" yWindow="345" windowWidth="18165" windowHeight="15060" xr2:uid="{00000000-000D-0000-FFFF-FFFF00000000}"/>
  </bookViews>
  <sheets>
    <sheet name="PRODUI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7" i="2" l="1"/>
  <c r="E66" i="2"/>
  <c r="E3" i="2"/>
</calcChain>
</file>

<file path=xl/sharedStrings.xml><?xml version="1.0" encoding="utf-8"?>
<sst xmlns="http://schemas.openxmlformats.org/spreadsheetml/2006/main" count="88" uniqueCount="87">
  <si>
    <t>Prix de vente</t>
  </si>
  <si>
    <t>RUCHER FRISSON</t>
  </si>
  <si>
    <t>BON DE COMMANDE</t>
  </si>
  <si>
    <t>Stylo Donjon</t>
  </si>
  <si>
    <t>Bloc note Donjon</t>
  </si>
  <si>
    <t>Magnet du Donjon</t>
  </si>
  <si>
    <t>TOTAL</t>
  </si>
  <si>
    <t>Quantité</t>
  </si>
  <si>
    <t>PRODUCTEUR</t>
  </si>
  <si>
    <t>Produit</t>
  </si>
  <si>
    <t>TVA non applicable art 293b du CGI</t>
  </si>
  <si>
    <t>Rillette de canard 180g</t>
  </si>
  <si>
    <t>Mug du Donjon</t>
  </si>
  <si>
    <t>FRAISERAIE DE HOUDAN</t>
  </si>
  <si>
    <t>VASSOUT</t>
  </si>
  <si>
    <t>PATES ATRAS</t>
  </si>
  <si>
    <t>Marque-page Pays Houdanais</t>
  </si>
  <si>
    <t>Marque-page Houdan (Yves Bressand)</t>
  </si>
  <si>
    <t>FERME DU LOUP RAVISSANT</t>
  </si>
  <si>
    <t xml:space="preserve">Terrine de canard à l'échalote 180g </t>
  </si>
  <si>
    <t>LACHENY (MIEL GRESSEY)</t>
  </si>
  <si>
    <t>FERME DU LOUP BLANC</t>
  </si>
  <si>
    <t>AUTRES</t>
  </si>
  <si>
    <t>Macaroni</t>
  </si>
  <si>
    <t>Terrine de truite fumée 180g</t>
  </si>
  <si>
    <t>Jeu Circino</t>
  </si>
  <si>
    <t>Rillette de poulet BIO 180g</t>
  </si>
  <si>
    <t>Jus de poire</t>
  </si>
  <si>
    <t>Jus de pomme</t>
  </si>
  <si>
    <t>Pétillant pomme</t>
  </si>
  <si>
    <t>Pétillant poire</t>
  </si>
  <si>
    <t>Coquillettes</t>
  </si>
  <si>
    <t>LES CONFITURES DE LA PRAIRIE</t>
  </si>
  <si>
    <r>
      <t xml:space="preserve">Panier cartonné rouge avec emballage transparent ou valisette (petite ou grande taille) </t>
    </r>
    <r>
      <rPr>
        <b/>
        <sz val="9"/>
        <color rgb="FFFF0000"/>
        <rFont val="Montserrat"/>
      </rPr>
      <t>(merci d'indiquer votre préférence par retour de mail ou tél.)</t>
    </r>
  </si>
  <si>
    <t>Rillette de poulet tomates séchées BIO 180g</t>
  </si>
  <si>
    <t>Confiture de poire 250g</t>
  </si>
  <si>
    <t>Terrine de canard 180g</t>
  </si>
  <si>
    <t>LES ORIGINELLES</t>
  </si>
  <si>
    <t xml:space="preserve">Rillettes de truite à la moutarde du Vexin 100g </t>
  </si>
  <si>
    <t xml:space="preserve">Rillettes de saumon au grand Marnier 100g </t>
  </si>
  <si>
    <t>Pastilles de miel 25% pot 250g</t>
  </si>
  <si>
    <t>Pastilles de miel-citron 250g</t>
  </si>
  <si>
    <t>Rillettes de truite au Safran 180g</t>
  </si>
  <si>
    <t>Confiture orange 250g</t>
  </si>
  <si>
    <t>Confiture de myrtille 250g</t>
  </si>
  <si>
    <t>Marmelade de citron 250g</t>
  </si>
  <si>
    <t>Gelée de cassis-groseille 250g</t>
  </si>
  <si>
    <t>Bougie Cerise Noire Explosive</t>
  </si>
  <si>
    <t>VOLCELEST</t>
  </si>
  <si>
    <t>CABANE DE GRIMM</t>
  </si>
  <si>
    <t xml:space="preserve">Noix de pécan caramélisés 100g </t>
  </si>
  <si>
    <t>Masque de relaxation</t>
  </si>
  <si>
    <t>Bouillote</t>
  </si>
  <si>
    <t>Porte bonheur CŒUR</t>
  </si>
  <si>
    <t>Porte bonheur TREFLE</t>
  </si>
  <si>
    <t>Porte-monnaie TISSU</t>
  </si>
  <si>
    <t>Porte-monnaie TOILE DE JUTE</t>
  </si>
  <si>
    <t>Housse de coussin</t>
  </si>
  <si>
    <t>Sac à tarte</t>
  </si>
  <si>
    <t xml:space="preserve">Sac de courses </t>
  </si>
  <si>
    <t>Tablier de cuisine</t>
  </si>
  <si>
    <t>KASSOUMAI
(coloris à choisir sur place)</t>
  </si>
  <si>
    <t>NINON KLEIN
(coloris à choisir sur place)</t>
  </si>
  <si>
    <t>Porte-clé (casa bambara, continent africain, statues traditionnelles)</t>
  </si>
  <si>
    <t>PISCICULTURE DE VILLETTE &amp; 
ECAILLES ET COMPAGNIE</t>
  </si>
  <si>
    <t xml:space="preserve">Bière fruitée - Aux fruits rouges 5,5°C  33cl </t>
  </si>
  <si>
    <t>Bière Blonde - Cerf aux Abois 5,7°C    33cl</t>
  </si>
  <si>
    <t>Bière IPA - Brâme du Cerf 6°  33cl</t>
  </si>
  <si>
    <t>Miel de fleurs - pot 250g</t>
  </si>
  <si>
    <t>Miel de châtaigner - pot 250g</t>
  </si>
  <si>
    <t>Miel de châtaigner et de tilleul liquide  500g</t>
  </si>
  <si>
    <t>Miel d'été liquide 500g</t>
  </si>
  <si>
    <t>Miel de printemps crémeux  500g</t>
  </si>
  <si>
    <t xml:space="preserve">Miel toutes fleurs - 500g </t>
  </si>
  <si>
    <t>Tablette gourmande au chocolat au lait 38% avec noisettes caramélisées 100g</t>
  </si>
  <si>
    <t>POULE DE LUXE</t>
  </si>
  <si>
    <t xml:space="preserve">Torchon </t>
  </si>
  <si>
    <t>Pochette</t>
  </si>
  <si>
    <t>Pochette avec chaîne</t>
  </si>
  <si>
    <t>Grande Pochette</t>
  </si>
  <si>
    <t xml:space="preserve">Sac en lin </t>
  </si>
  <si>
    <t>Grand sac en lin</t>
  </si>
  <si>
    <t>Poster OMY</t>
  </si>
  <si>
    <t>Sac à chaussures</t>
  </si>
  <si>
    <t>Terrine de foie de canard 100g</t>
  </si>
  <si>
    <t>Confiture fraise pot 350g</t>
  </si>
  <si>
    <t>Confiture fraise-rhubarbe pot 350g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</si>
</sst>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Montserrat"/>
    </font>
    <font>
      <b/>
      <sz val="9"/>
      <name val="Montserrat"/>
    </font>
    <font>
      <sz val="9"/>
      <name val="Montserrat"/>
    </font>
    <font>
      <sz val="11"/>
      <color theme="1"/>
      <name val="Montserrat"/>
    </font>
    <font>
      <i/>
      <sz val="10"/>
      <color theme="1"/>
      <name val="Montserrat"/>
    </font>
    <font>
      <b/>
      <sz val="10"/>
      <color theme="1"/>
      <name val="Montserrat"/>
    </font>
    <font>
      <sz val="9"/>
      <color indexed="8"/>
      <name val="Montserrat"/>
    </font>
    <font>
      <b/>
      <sz val="9"/>
      <color rgb="FFFF0000"/>
      <name val="Montserrat"/>
    </font>
    <font>
      <sz val="9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3" borderId="10" xfId="0" applyFont="1" applyFill="1" applyBorder="1"/>
    <xf numFmtId="164" fontId="3" fillId="3" borderId="10" xfId="0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164" fontId="8" fillId="2" borderId="25" xfId="0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164" fontId="4" fillId="4" borderId="2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10" fillId="0" borderId="2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164" fontId="8" fillId="0" borderId="25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164" fontId="8" fillId="0" borderId="2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64" fontId="8" fillId="0" borderId="2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26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21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16" xfId="0" applyFont="1" applyBorder="1"/>
    <xf numFmtId="0" fontId="0" fillId="0" borderId="25" xfId="0" applyFont="1" applyBorder="1"/>
    <xf numFmtId="0" fontId="0" fillId="0" borderId="17" xfId="0" applyFont="1" applyBorder="1"/>
    <xf numFmtId="164" fontId="4" fillId="0" borderId="10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8" fillId="2" borderId="13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0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9380-D35A-487E-AFBE-DC01BD336F85}">
  <sheetPr>
    <pageSetUpPr fitToPage="1"/>
  </sheetPr>
  <dimension ref="A1:F67"/>
  <sheetViews>
    <sheetView tabSelected="1" topLeftCell="A33" zoomScale="89" zoomScaleNormal="89" workbookViewId="0">
      <selection activeCell="F51" sqref="F51"/>
    </sheetView>
  </sheetViews>
  <sheetFormatPr baseColWidth="10" defaultRowHeight="15" x14ac:dyDescent="0.25"/>
  <cols>
    <col min="1" max="1" width="35.28515625" customWidth="1"/>
    <col min="2" max="2" width="75.140625" customWidth="1"/>
    <col min="3" max="3" width="18.42578125" customWidth="1"/>
    <col min="4" max="4" width="17.28515625" customWidth="1"/>
    <col min="5" max="5" width="15.28515625" customWidth="1"/>
  </cols>
  <sheetData>
    <row r="1" spans="1:6" ht="18.75" thickBot="1" x14ac:dyDescent="0.4">
      <c r="A1" s="103" t="s">
        <v>2</v>
      </c>
      <c r="B1" s="103"/>
      <c r="C1" s="103"/>
      <c r="D1" s="103"/>
      <c r="E1" s="103"/>
    </row>
    <row r="2" spans="1:6" ht="15.75" thickBot="1" x14ac:dyDescent="0.3">
      <c r="A2" s="1" t="s">
        <v>8</v>
      </c>
      <c r="B2" s="2" t="s">
        <v>9</v>
      </c>
      <c r="C2" s="3" t="s">
        <v>0</v>
      </c>
      <c r="D2" s="3" t="s">
        <v>7</v>
      </c>
      <c r="E2" s="3" t="s">
        <v>6</v>
      </c>
    </row>
    <row r="3" spans="1:6" ht="13.5" customHeight="1" x14ac:dyDescent="0.25">
      <c r="A3" s="100" t="s">
        <v>64</v>
      </c>
      <c r="B3" s="4" t="s">
        <v>24</v>
      </c>
      <c r="C3" s="5">
        <v>7.9</v>
      </c>
      <c r="D3" s="61"/>
      <c r="E3" s="5">
        <f t="shared" ref="E3:E66" si="0">(C3*D3)</f>
        <v>0</v>
      </c>
    </row>
    <row r="4" spans="1:6" ht="13.5" customHeight="1" x14ac:dyDescent="0.25">
      <c r="A4" s="101"/>
      <c r="B4" s="49" t="s">
        <v>42</v>
      </c>
      <c r="C4" s="50">
        <v>7.9</v>
      </c>
      <c r="D4" s="22"/>
      <c r="E4" s="20">
        <f t="shared" si="0"/>
        <v>0</v>
      </c>
    </row>
    <row r="5" spans="1:6" x14ac:dyDescent="0.25">
      <c r="A5" s="101"/>
      <c r="B5" s="21" t="s">
        <v>39</v>
      </c>
      <c r="C5" s="53">
        <v>5.9</v>
      </c>
      <c r="D5" s="49"/>
      <c r="E5" s="20">
        <f t="shared" si="0"/>
        <v>0</v>
      </c>
    </row>
    <row r="6" spans="1:6" ht="15.75" thickBot="1" x14ac:dyDescent="0.3">
      <c r="A6" s="101"/>
      <c r="B6" s="8" t="s">
        <v>38</v>
      </c>
      <c r="C6" s="53">
        <v>5.9</v>
      </c>
      <c r="D6" s="18"/>
      <c r="E6" s="10">
        <f t="shared" si="0"/>
        <v>0</v>
      </c>
    </row>
    <row r="7" spans="1:6" x14ac:dyDescent="0.25">
      <c r="A7" s="104" t="s">
        <v>18</v>
      </c>
      <c r="B7" s="39" t="s">
        <v>84</v>
      </c>
      <c r="C7" s="6">
        <v>5.5</v>
      </c>
      <c r="D7" s="61"/>
      <c r="E7" s="5">
        <f t="shared" si="0"/>
        <v>0</v>
      </c>
    </row>
    <row r="8" spans="1:6" x14ac:dyDescent="0.25">
      <c r="A8" s="105"/>
      <c r="B8" s="23" t="s">
        <v>11</v>
      </c>
      <c r="C8" s="25">
        <v>8.69</v>
      </c>
      <c r="D8" s="139"/>
      <c r="E8" s="20">
        <f t="shared" si="0"/>
        <v>0</v>
      </c>
    </row>
    <row r="9" spans="1:6" x14ac:dyDescent="0.25">
      <c r="A9" s="105"/>
      <c r="B9" s="23" t="s">
        <v>36</v>
      </c>
      <c r="C9" s="25">
        <v>9.9</v>
      </c>
      <c r="D9" s="139"/>
      <c r="E9" s="20">
        <f t="shared" si="0"/>
        <v>0</v>
      </c>
    </row>
    <row r="10" spans="1:6" ht="15.75" thickBot="1" x14ac:dyDescent="0.3">
      <c r="A10" s="106"/>
      <c r="B10" s="23" t="s">
        <v>19</v>
      </c>
      <c r="C10" s="25">
        <v>9.1300000000000008</v>
      </c>
      <c r="D10" s="139"/>
      <c r="E10" s="10">
        <f t="shared" si="0"/>
        <v>0</v>
      </c>
    </row>
    <row r="11" spans="1:6" x14ac:dyDescent="0.25">
      <c r="A11" s="100" t="s">
        <v>21</v>
      </c>
      <c r="B11" s="43" t="s">
        <v>34</v>
      </c>
      <c r="C11" s="44">
        <v>8.1999999999999993</v>
      </c>
      <c r="D11" s="61"/>
      <c r="E11" s="5">
        <f t="shared" si="0"/>
        <v>0</v>
      </c>
    </row>
    <row r="12" spans="1:6" ht="15.75" thickBot="1" x14ac:dyDescent="0.3">
      <c r="A12" s="102"/>
      <c r="B12" s="65" t="s">
        <v>26</v>
      </c>
      <c r="C12" s="24">
        <v>8</v>
      </c>
      <c r="D12" s="139"/>
      <c r="E12" s="10">
        <f t="shared" si="0"/>
        <v>0</v>
      </c>
    </row>
    <row r="13" spans="1:6" x14ac:dyDescent="0.25">
      <c r="A13" s="107" t="s">
        <v>49</v>
      </c>
      <c r="B13" s="68" t="s">
        <v>74</v>
      </c>
      <c r="C13" s="6">
        <v>8.8000000000000007</v>
      </c>
      <c r="D13" s="69"/>
      <c r="E13" s="5">
        <f t="shared" si="0"/>
        <v>0</v>
      </c>
      <c r="F13" s="146"/>
    </row>
    <row r="14" spans="1:6" ht="15.75" thickBot="1" x14ac:dyDescent="0.3">
      <c r="A14" s="108"/>
      <c r="B14" s="70" t="s">
        <v>50</v>
      </c>
      <c r="C14" s="9">
        <v>6.05</v>
      </c>
      <c r="D14" s="18"/>
      <c r="E14" s="10">
        <f t="shared" si="0"/>
        <v>0</v>
      </c>
      <c r="F14" s="146"/>
    </row>
    <row r="15" spans="1:6" x14ac:dyDescent="0.25">
      <c r="A15" s="100" t="s">
        <v>1</v>
      </c>
      <c r="B15" s="43" t="s">
        <v>68</v>
      </c>
      <c r="C15" s="66">
        <v>8.5</v>
      </c>
      <c r="D15" s="22"/>
      <c r="E15" s="5">
        <f t="shared" si="0"/>
        <v>0</v>
      </c>
      <c r="F15" s="146"/>
    </row>
    <row r="16" spans="1:6" x14ac:dyDescent="0.25">
      <c r="A16" s="101"/>
      <c r="B16" s="48" t="s">
        <v>69</v>
      </c>
      <c r="C16" s="47">
        <v>8.5</v>
      </c>
      <c r="D16" s="19"/>
      <c r="E16" s="20">
        <f t="shared" si="0"/>
        <v>0</v>
      </c>
      <c r="F16" s="146"/>
    </row>
    <row r="17" spans="1:6" x14ac:dyDescent="0.25">
      <c r="A17" s="101"/>
      <c r="B17" s="48" t="s">
        <v>40</v>
      </c>
      <c r="C17" s="54">
        <v>7.1</v>
      </c>
      <c r="D17" s="140"/>
      <c r="E17" s="20">
        <f t="shared" si="0"/>
        <v>0</v>
      </c>
      <c r="F17" s="146"/>
    </row>
    <row r="18" spans="1:6" ht="15.75" thickBot="1" x14ac:dyDescent="0.3">
      <c r="A18" s="102"/>
      <c r="B18" s="56" t="s">
        <v>41</v>
      </c>
      <c r="C18" s="24">
        <v>7.1</v>
      </c>
      <c r="D18" s="18"/>
      <c r="E18" s="10">
        <f t="shared" si="0"/>
        <v>0</v>
      </c>
      <c r="F18" s="146"/>
    </row>
    <row r="19" spans="1:6" x14ac:dyDescent="0.25">
      <c r="A19" s="119" t="s">
        <v>20</v>
      </c>
      <c r="B19" s="57" t="s">
        <v>70</v>
      </c>
      <c r="C19" s="26">
        <v>10</v>
      </c>
      <c r="D19" s="89"/>
      <c r="E19" s="5">
        <f t="shared" si="0"/>
        <v>0</v>
      </c>
    </row>
    <row r="20" spans="1:6" x14ac:dyDescent="0.25">
      <c r="A20" s="120"/>
      <c r="B20" s="58" t="s">
        <v>71</v>
      </c>
      <c r="C20" s="26">
        <v>10</v>
      </c>
      <c r="D20" s="140"/>
      <c r="E20" s="20">
        <f t="shared" si="0"/>
        <v>0</v>
      </c>
    </row>
    <row r="21" spans="1:6" x14ac:dyDescent="0.25">
      <c r="A21" s="120"/>
      <c r="B21" s="58" t="s">
        <v>72</v>
      </c>
      <c r="C21" s="26">
        <v>10</v>
      </c>
      <c r="D21" s="49"/>
      <c r="E21" s="20">
        <f t="shared" si="0"/>
        <v>0</v>
      </c>
    </row>
    <row r="22" spans="1:6" ht="15.75" thickBot="1" x14ac:dyDescent="0.3">
      <c r="A22" s="121"/>
      <c r="B22" s="59" t="s">
        <v>73</v>
      </c>
      <c r="C22" s="26">
        <v>10</v>
      </c>
      <c r="D22" s="18"/>
      <c r="E22" s="10">
        <f t="shared" si="0"/>
        <v>0</v>
      </c>
    </row>
    <row r="23" spans="1:6" x14ac:dyDescent="0.25">
      <c r="A23" s="100" t="s">
        <v>13</v>
      </c>
      <c r="B23" s="4" t="s">
        <v>85</v>
      </c>
      <c r="C23" s="36">
        <v>6.9</v>
      </c>
      <c r="D23" s="61"/>
      <c r="E23" s="5">
        <f t="shared" si="0"/>
        <v>0</v>
      </c>
    </row>
    <row r="24" spans="1:6" ht="15.75" thickBot="1" x14ac:dyDescent="0.3">
      <c r="A24" s="102"/>
      <c r="B24" s="18" t="s">
        <v>86</v>
      </c>
      <c r="C24" s="37">
        <v>6.9</v>
      </c>
      <c r="D24" s="18"/>
      <c r="E24" s="10">
        <f t="shared" si="0"/>
        <v>0</v>
      </c>
    </row>
    <row r="25" spans="1:6" x14ac:dyDescent="0.25">
      <c r="A25" s="122" t="s">
        <v>32</v>
      </c>
      <c r="B25" s="43" t="s">
        <v>35</v>
      </c>
      <c r="C25" s="44">
        <v>6.9</v>
      </c>
      <c r="D25" s="45"/>
      <c r="E25" s="5">
        <f t="shared" si="0"/>
        <v>0</v>
      </c>
    </row>
    <row r="26" spans="1:6" x14ac:dyDescent="0.25">
      <c r="A26" s="123"/>
      <c r="B26" s="46" t="s">
        <v>43</v>
      </c>
      <c r="C26" s="31">
        <v>6.9</v>
      </c>
      <c r="D26" s="48"/>
      <c r="E26" s="20">
        <f t="shared" si="0"/>
        <v>0</v>
      </c>
    </row>
    <row r="27" spans="1:6" x14ac:dyDescent="0.25">
      <c r="A27" s="123"/>
      <c r="B27" s="60" t="s">
        <v>44</v>
      </c>
      <c r="C27" s="31">
        <v>6.9</v>
      </c>
      <c r="D27" s="30"/>
      <c r="E27" s="20">
        <f t="shared" si="0"/>
        <v>0</v>
      </c>
    </row>
    <row r="28" spans="1:6" x14ac:dyDescent="0.25">
      <c r="A28" s="123"/>
      <c r="B28" s="23" t="s">
        <v>45</v>
      </c>
      <c r="C28" s="31">
        <v>6.9</v>
      </c>
      <c r="D28" s="48"/>
      <c r="E28" s="20">
        <f t="shared" si="0"/>
        <v>0</v>
      </c>
    </row>
    <row r="29" spans="1:6" ht="15.75" thickBot="1" x14ac:dyDescent="0.3">
      <c r="A29" s="124"/>
      <c r="B29" s="23" t="s">
        <v>46</v>
      </c>
      <c r="C29" s="24">
        <v>6.9</v>
      </c>
      <c r="D29" s="56"/>
      <c r="E29" s="10">
        <f t="shared" si="0"/>
        <v>0</v>
      </c>
    </row>
    <row r="30" spans="1:6" x14ac:dyDescent="0.25">
      <c r="A30" s="116" t="s">
        <v>14</v>
      </c>
      <c r="B30" s="61" t="s">
        <v>28</v>
      </c>
      <c r="C30" s="6">
        <v>5</v>
      </c>
      <c r="D30" s="61"/>
      <c r="E30" s="5">
        <f t="shared" si="0"/>
        <v>0</v>
      </c>
    </row>
    <row r="31" spans="1:6" x14ac:dyDescent="0.25">
      <c r="A31" s="117"/>
      <c r="B31" s="40" t="s">
        <v>27</v>
      </c>
      <c r="C31" s="41">
        <v>5</v>
      </c>
      <c r="D31" s="42"/>
      <c r="E31" s="20">
        <f t="shared" si="0"/>
        <v>0</v>
      </c>
    </row>
    <row r="32" spans="1:6" x14ac:dyDescent="0.25">
      <c r="A32" s="117"/>
      <c r="B32" s="21" t="s">
        <v>29</v>
      </c>
      <c r="C32" s="7">
        <v>6</v>
      </c>
      <c r="D32" s="19"/>
      <c r="E32" s="20">
        <f t="shared" si="0"/>
        <v>0</v>
      </c>
    </row>
    <row r="33" spans="1:6" ht="15.75" thickBot="1" x14ac:dyDescent="0.3">
      <c r="A33" s="118"/>
      <c r="B33" s="35" t="s">
        <v>30</v>
      </c>
      <c r="C33" s="9">
        <v>6</v>
      </c>
      <c r="D33" s="38"/>
      <c r="E33" s="10">
        <f t="shared" si="0"/>
        <v>0</v>
      </c>
    </row>
    <row r="34" spans="1:6" x14ac:dyDescent="0.25">
      <c r="A34" s="111" t="s">
        <v>15</v>
      </c>
      <c r="B34" s="33" t="s">
        <v>23</v>
      </c>
      <c r="C34" s="34">
        <v>4.5</v>
      </c>
      <c r="D34" s="141"/>
      <c r="E34" s="5">
        <f t="shared" si="0"/>
        <v>0</v>
      </c>
    </row>
    <row r="35" spans="1:6" ht="15.75" thickBot="1" x14ac:dyDescent="0.3">
      <c r="A35" s="112"/>
      <c r="B35" s="51" t="s">
        <v>31</v>
      </c>
      <c r="C35" s="52">
        <v>4.5</v>
      </c>
      <c r="D35" s="142"/>
      <c r="E35" s="10">
        <f t="shared" si="0"/>
        <v>0</v>
      </c>
    </row>
    <row r="36" spans="1:6" ht="15.75" thickBot="1" x14ac:dyDescent="0.3">
      <c r="A36" s="55" t="s">
        <v>37</v>
      </c>
      <c r="B36" s="62" t="s">
        <v>47</v>
      </c>
      <c r="C36" s="63">
        <v>15</v>
      </c>
      <c r="D36" s="143"/>
      <c r="E36" s="138">
        <f t="shared" si="0"/>
        <v>0</v>
      </c>
      <c r="F36" s="146"/>
    </row>
    <row r="37" spans="1:6" x14ac:dyDescent="0.25">
      <c r="A37" s="125" t="s">
        <v>48</v>
      </c>
      <c r="B37" s="83" t="s">
        <v>66</v>
      </c>
      <c r="C37" s="79">
        <v>3.1</v>
      </c>
      <c r="D37" s="84"/>
      <c r="E37" s="5">
        <f t="shared" si="0"/>
        <v>0</v>
      </c>
      <c r="F37" s="146"/>
    </row>
    <row r="38" spans="1:6" x14ac:dyDescent="0.25">
      <c r="A38" s="126"/>
      <c r="B38" s="87" t="s">
        <v>65</v>
      </c>
      <c r="C38" s="73">
        <v>3.48</v>
      </c>
      <c r="D38" s="88"/>
      <c r="E38" s="20">
        <f t="shared" si="0"/>
        <v>0</v>
      </c>
      <c r="F38" s="146"/>
    </row>
    <row r="39" spans="1:6" ht="15.75" thickBot="1" x14ac:dyDescent="0.3">
      <c r="A39" s="127"/>
      <c r="B39" s="85" t="s">
        <v>67</v>
      </c>
      <c r="C39" s="86">
        <v>3.3</v>
      </c>
      <c r="D39" s="82"/>
      <c r="E39" s="10">
        <f t="shared" si="0"/>
        <v>0</v>
      </c>
      <c r="F39" s="146"/>
    </row>
    <row r="40" spans="1:6" x14ac:dyDescent="0.25">
      <c r="A40" s="134" t="s">
        <v>75</v>
      </c>
      <c r="B40" s="93" t="s">
        <v>76</v>
      </c>
      <c r="C40" s="79">
        <v>18</v>
      </c>
      <c r="D40" s="84"/>
      <c r="E40" s="5">
        <f t="shared" si="0"/>
        <v>0</v>
      </c>
    </row>
    <row r="41" spans="1:6" x14ac:dyDescent="0.25">
      <c r="A41" s="129"/>
      <c r="B41" s="80" t="s">
        <v>77</v>
      </c>
      <c r="C41" s="95">
        <v>25</v>
      </c>
      <c r="D41" s="75"/>
      <c r="E41" s="20">
        <f t="shared" si="0"/>
        <v>0</v>
      </c>
      <c r="F41" s="146"/>
    </row>
    <row r="42" spans="1:6" x14ac:dyDescent="0.25">
      <c r="A42" s="129"/>
      <c r="B42" s="80" t="s">
        <v>78</v>
      </c>
      <c r="C42" s="95">
        <v>35</v>
      </c>
      <c r="D42" s="75"/>
      <c r="E42" s="20">
        <f t="shared" si="0"/>
        <v>0</v>
      </c>
      <c r="F42" s="146"/>
    </row>
    <row r="43" spans="1:6" x14ac:dyDescent="0.25">
      <c r="A43" s="129"/>
      <c r="B43" s="72" t="s">
        <v>79</v>
      </c>
      <c r="C43" s="94">
        <v>35</v>
      </c>
      <c r="D43" s="75"/>
      <c r="E43" s="20">
        <f t="shared" si="0"/>
        <v>0</v>
      </c>
      <c r="F43" s="146"/>
    </row>
    <row r="44" spans="1:6" x14ac:dyDescent="0.25">
      <c r="A44" s="129"/>
      <c r="B44" s="72" t="s">
        <v>80</v>
      </c>
      <c r="C44" s="94">
        <v>52</v>
      </c>
      <c r="D44" s="75"/>
      <c r="E44" s="20">
        <f t="shared" si="0"/>
        <v>0</v>
      </c>
      <c r="F44" s="146"/>
    </row>
    <row r="45" spans="1:6" ht="15.75" thickBot="1" x14ac:dyDescent="0.3">
      <c r="A45" s="130"/>
      <c r="B45" s="92" t="s">
        <v>81</v>
      </c>
      <c r="C45" s="77">
        <v>75</v>
      </c>
      <c r="D45" s="78"/>
      <c r="E45" s="10">
        <f t="shared" si="0"/>
        <v>0</v>
      </c>
      <c r="F45" s="146"/>
    </row>
    <row r="46" spans="1:6" x14ac:dyDescent="0.25">
      <c r="A46" s="128" t="s">
        <v>62</v>
      </c>
      <c r="B46" s="90" t="s">
        <v>51</v>
      </c>
      <c r="C46" s="91">
        <v>15</v>
      </c>
      <c r="D46" s="144"/>
      <c r="E46" s="5">
        <f t="shared" si="0"/>
        <v>0</v>
      </c>
      <c r="F46" s="146"/>
    </row>
    <row r="47" spans="1:6" x14ac:dyDescent="0.25">
      <c r="A47" s="129"/>
      <c r="B47" s="72" t="s">
        <v>52</v>
      </c>
      <c r="C47" s="73">
        <v>15</v>
      </c>
      <c r="D47" s="75"/>
      <c r="E47" s="20">
        <f t="shared" si="0"/>
        <v>0</v>
      </c>
    </row>
    <row r="48" spans="1:6" x14ac:dyDescent="0.25">
      <c r="A48" s="129"/>
      <c r="B48" s="72" t="s">
        <v>53</v>
      </c>
      <c r="C48" s="73">
        <v>12</v>
      </c>
      <c r="D48" s="74"/>
      <c r="E48" s="20">
        <f t="shared" si="0"/>
        <v>0</v>
      </c>
    </row>
    <row r="49" spans="1:6" x14ac:dyDescent="0.25">
      <c r="A49" s="129"/>
      <c r="B49" s="72" t="s">
        <v>54</v>
      </c>
      <c r="C49" s="73">
        <v>12</v>
      </c>
      <c r="D49" s="75"/>
      <c r="E49" s="20">
        <f t="shared" si="0"/>
        <v>0</v>
      </c>
    </row>
    <row r="50" spans="1:6" x14ac:dyDescent="0.25">
      <c r="A50" s="129"/>
      <c r="B50" s="72" t="s">
        <v>56</v>
      </c>
      <c r="C50" s="73">
        <v>15</v>
      </c>
      <c r="D50" s="75"/>
      <c r="E50" s="20">
        <f t="shared" si="0"/>
        <v>0</v>
      </c>
      <c r="F50" s="146"/>
    </row>
    <row r="51" spans="1:6" ht="15.75" thickBot="1" x14ac:dyDescent="0.3">
      <c r="A51" s="130"/>
      <c r="B51" s="76" t="s">
        <v>55</v>
      </c>
      <c r="C51" s="77">
        <v>12</v>
      </c>
      <c r="D51" s="78"/>
      <c r="E51" s="10">
        <f t="shared" si="0"/>
        <v>0</v>
      </c>
      <c r="F51" s="146"/>
    </row>
    <row r="52" spans="1:6" x14ac:dyDescent="0.25">
      <c r="A52" s="131" t="s">
        <v>61</v>
      </c>
      <c r="B52" s="71" t="s">
        <v>57</v>
      </c>
      <c r="C52" s="79">
        <v>6</v>
      </c>
      <c r="D52" s="84"/>
      <c r="E52" s="5">
        <f t="shared" si="0"/>
        <v>0</v>
      </c>
      <c r="F52" s="146"/>
    </row>
    <row r="53" spans="1:6" x14ac:dyDescent="0.25">
      <c r="A53" s="132"/>
      <c r="B53" s="80" t="s">
        <v>83</v>
      </c>
      <c r="C53" s="81">
        <v>8</v>
      </c>
      <c r="D53" s="75"/>
      <c r="E53" s="20">
        <f t="shared" si="0"/>
        <v>0</v>
      </c>
      <c r="F53" s="146"/>
    </row>
    <row r="54" spans="1:6" x14ac:dyDescent="0.25">
      <c r="A54" s="132"/>
      <c r="B54" s="72" t="s">
        <v>58</v>
      </c>
      <c r="C54" s="73">
        <v>15</v>
      </c>
      <c r="D54" s="75"/>
      <c r="E54" s="20">
        <f t="shared" si="0"/>
        <v>0</v>
      </c>
      <c r="F54" s="146"/>
    </row>
    <row r="55" spans="1:6" x14ac:dyDescent="0.25">
      <c r="A55" s="132"/>
      <c r="B55" s="80" t="s">
        <v>59</v>
      </c>
      <c r="C55" s="81">
        <v>12</v>
      </c>
      <c r="D55" s="75"/>
      <c r="E55" s="20">
        <f t="shared" si="0"/>
        <v>0</v>
      </c>
      <c r="F55" s="146"/>
    </row>
    <row r="56" spans="1:6" x14ac:dyDescent="0.25">
      <c r="A56" s="132"/>
      <c r="B56" s="80" t="s">
        <v>60</v>
      </c>
      <c r="C56" s="81">
        <v>15</v>
      </c>
      <c r="D56" s="75"/>
      <c r="E56" s="20">
        <f t="shared" si="0"/>
        <v>0</v>
      </c>
    </row>
    <row r="57" spans="1:6" ht="15.75" thickBot="1" x14ac:dyDescent="0.3">
      <c r="A57" s="133"/>
      <c r="B57" s="76" t="s">
        <v>63</v>
      </c>
      <c r="C57" s="77">
        <v>4</v>
      </c>
      <c r="D57" s="82"/>
      <c r="E57" s="10">
        <f t="shared" si="0"/>
        <v>0</v>
      </c>
    </row>
    <row r="58" spans="1:6" x14ac:dyDescent="0.25">
      <c r="A58" s="113" t="s">
        <v>22</v>
      </c>
      <c r="B58" s="67" t="s">
        <v>3</v>
      </c>
      <c r="C58" s="64">
        <v>2</v>
      </c>
      <c r="D58" s="145"/>
      <c r="E58" s="5">
        <f t="shared" si="0"/>
        <v>0</v>
      </c>
    </row>
    <row r="59" spans="1:6" x14ac:dyDescent="0.25">
      <c r="A59" s="114"/>
      <c r="B59" s="13" t="s">
        <v>4</v>
      </c>
      <c r="C59" s="31">
        <v>5</v>
      </c>
      <c r="D59" s="30"/>
      <c r="E59" s="20">
        <f t="shared" si="0"/>
        <v>0</v>
      </c>
    </row>
    <row r="60" spans="1:6" x14ac:dyDescent="0.25">
      <c r="A60" s="114"/>
      <c r="B60" s="13" t="s">
        <v>5</v>
      </c>
      <c r="C60" s="31">
        <v>4</v>
      </c>
      <c r="D60" s="30"/>
      <c r="E60" s="20">
        <f t="shared" si="0"/>
        <v>0</v>
      </c>
    </row>
    <row r="61" spans="1:6" x14ac:dyDescent="0.25">
      <c r="A61" s="114"/>
      <c r="B61" s="13" t="s">
        <v>12</v>
      </c>
      <c r="C61" s="31">
        <v>7</v>
      </c>
      <c r="D61" s="30"/>
      <c r="E61" s="20">
        <f t="shared" si="0"/>
        <v>0</v>
      </c>
    </row>
    <row r="62" spans="1:6" x14ac:dyDescent="0.25">
      <c r="A62" s="114"/>
      <c r="B62" s="14" t="s">
        <v>16</v>
      </c>
      <c r="C62" s="31">
        <v>2.5</v>
      </c>
      <c r="D62" s="30"/>
      <c r="E62" s="20">
        <f t="shared" si="0"/>
        <v>0</v>
      </c>
    </row>
    <row r="63" spans="1:6" x14ac:dyDescent="0.25">
      <c r="A63" s="114"/>
      <c r="B63" s="97" t="s">
        <v>17</v>
      </c>
      <c r="C63" s="31">
        <v>4</v>
      </c>
      <c r="D63" s="135"/>
      <c r="E63" s="20">
        <f t="shared" si="0"/>
        <v>0</v>
      </c>
    </row>
    <row r="64" spans="1:6" x14ac:dyDescent="0.25">
      <c r="A64" s="114"/>
      <c r="B64" s="99" t="s">
        <v>82</v>
      </c>
      <c r="C64" s="96">
        <v>12.9</v>
      </c>
      <c r="D64" s="136"/>
      <c r="E64" s="20">
        <f t="shared" si="0"/>
        <v>0</v>
      </c>
    </row>
    <row r="65" spans="1:5" ht="15.75" thickBot="1" x14ac:dyDescent="0.3">
      <c r="A65" s="115"/>
      <c r="B65" s="98" t="s">
        <v>25</v>
      </c>
      <c r="C65" s="32">
        <v>24.95</v>
      </c>
      <c r="D65" s="137"/>
      <c r="E65" s="10">
        <f t="shared" si="0"/>
        <v>0</v>
      </c>
    </row>
    <row r="66" spans="1:5" ht="27.75" thickBot="1" x14ac:dyDescent="0.3">
      <c r="A66" s="109"/>
      <c r="B66" s="17" t="s">
        <v>33</v>
      </c>
      <c r="C66" s="28">
        <v>3</v>
      </c>
      <c r="D66" s="29"/>
      <c r="E66" s="27">
        <f t="shared" si="0"/>
        <v>0</v>
      </c>
    </row>
    <row r="67" spans="1:5" ht="16.5" thickBot="1" x14ac:dyDescent="0.35">
      <c r="A67" s="110"/>
      <c r="B67" s="11" t="s">
        <v>10</v>
      </c>
      <c r="C67" s="12" t="s">
        <v>6</v>
      </c>
      <c r="D67" s="15"/>
      <c r="E67" s="16">
        <f>SUM(E3:E66)</f>
        <v>0</v>
      </c>
    </row>
  </sheetData>
  <mergeCells count="17">
    <mergeCell ref="A66:A67"/>
    <mergeCell ref="A34:A35"/>
    <mergeCell ref="A58:A65"/>
    <mergeCell ref="A30:A33"/>
    <mergeCell ref="A19:A22"/>
    <mergeCell ref="A25:A29"/>
    <mergeCell ref="A37:A39"/>
    <mergeCell ref="A46:A51"/>
    <mergeCell ref="A52:A57"/>
    <mergeCell ref="A40:A45"/>
    <mergeCell ref="A15:A18"/>
    <mergeCell ref="A1:E1"/>
    <mergeCell ref="A7:A10"/>
    <mergeCell ref="A23:A24"/>
    <mergeCell ref="A11:A12"/>
    <mergeCell ref="A3:A6"/>
    <mergeCell ref="A13:A14"/>
  </mergeCells>
  <pageMargins left="0.25" right="0.25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7def7f-2b5f-4d9e-847b-8a9cadf7b890" xsi:nil="true"/>
    <lcf76f155ced4ddcb4097134ff3c332f xmlns="00865d90-2f58-49d5-aefc-d51e7a01fb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3235C3B36F846B2E171108A2EB0F0" ma:contentTypeVersion="18" ma:contentTypeDescription="Crée un document." ma:contentTypeScope="" ma:versionID="2913b91c34f5db444a67d63407a9b16b">
  <xsd:schema xmlns:xsd="http://www.w3.org/2001/XMLSchema" xmlns:xs="http://www.w3.org/2001/XMLSchema" xmlns:p="http://schemas.microsoft.com/office/2006/metadata/properties" xmlns:ns2="00865d90-2f58-49d5-aefc-d51e7a01fbf6" xmlns:ns3="a37def7f-2b5f-4d9e-847b-8a9cadf7b890" targetNamespace="http://schemas.microsoft.com/office/2006/metadata/properties" ma:root="true" ma:fieldsID="a79ea4977dee2709b81f488bbad7532f" ns2:_="" ns3:_="">
    <xsd:import namespace="00865d90-2f58-49d5-aefc-d51e7a01fbf6"/>
    <xsd:import namespace="a37def7f-2b5f-4d9e-847b-8a9cadf7b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65d90-2f58-49d5-aefc-d51e7a01f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852eecb7-3ab1-4139-a820-93cce265b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def7f-2b5f-4d9e-847b-8a9cadf7b89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c0a187b-6eed-4ba7-a58c-6f803cdb729c}" ma:internalName="TaxCatchAll" ma:showField="CatchAllData" ma:web="a37def7f-2b5f-4d9e-847b-8a9cadf7b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DA364-B868-4B2A-9360-C1D966CD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653E0-049F-45BF-8DD6-7D78E761CD6B}">
  <ds:schemaRefs>
    <ds:schemaRef ds:uri="http://schemas.microsoft.com/office/2006/metadata/properties"/>
    <ds:schemaRef ds:uri="http://schemas.microsoft.com/office/infopath/2007/PartnerControls"/>
    <ds:schemaRef ds:uri="a37def7f-2b5f-4d9e-847b-8a9cadf7b890"/>
    <ds:schemaRef ds:uri="00865d90-2f58-49d5-aefc-d51e7a01fbf6"/>
  </ds:schemaRefs>
</ds:datastoreItem>
</file>

<file path=customXml/itemProps3.xml><?xml version="1.0" encoding="utf-8"?>
<ds:datastoreItem xmlns:ds="http://schemas.openxmlformats.org/officeDocument/2006/customXml" ds:itemID="{DC0FFAEE-75BB-4ACE-9483-E269F35A3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65d90-2f58-49d5-aefc-d51e7a01fbf6"/>
    <ds:schemaRef ds:uri="a37def7f-2b5f-4d9e-847b-8a9cadf7b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HP-OTPH</dc:creator>
  <cp:lastModifiedBy>Office de Tourisme du Pays Houdanais</cp:lastModifiedBy>
  <cp:lastPrinted>2025-11-27T15:23:21Z</cp:lastPrinted>
  <dcterms:created xsi:type="dcterms:W3CDTF">2020-12-01T13:02:07Z</dcterms:created>
  <dcterms:modified xsi:type="dcterms:W3CDTF">2025-11-28T09:25:21Z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0x01010078E3235C3B36F846B2E171108A2EB0F0</vt:lpwstr>
  </property>
  <property fmtid="{D5CDD505-2E9C-101B-9397-08002B2CF9AE}" pid="3" name="MediaServiceImageTags">
    <vt:lpwstr/>
  </property>
</Properties>
</file>